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120" activeTab="0"/>
  </bookViews>
  <sheets>
    <sheet name="Лист4" sheetId="1" r:id="rId1"/>
  </sheets>
  <definedNames>
    <definedName name="_xlnm.Print_Titles" localSheetId="0">'Лист4'!$13:$13</definedName>
  </definedNames>
  <calcPr fullCalcOnLoad="1"/>
</workbook>
</file>

<file path=xl/sharedStrings.xml><?xml version="1.0" encoding="utf-8"?>
<sst xmlns="http://schemas.openxmlformats.org/spreadsheetml/2006/main" count="310" uniqueCount="89">
  <si>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</si>
  <si>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</si>
  <si>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</si>
  <si>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</si>
  <si>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</si>
  <si>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</si>
  <si>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</si>
  <si>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</si>
  <si>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</si>
  <si>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</si>
  <si>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</si>
  <si>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</si>
  <si>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</si>
  <si>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</si>
  <si>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</si>
  <si>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</si>
  <si>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</si>
  <si>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</si>
  <si>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</si>
  <si>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</si>
  <si>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</si>
  <si>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030</t>
  </si>
  <si>
    <t>120</t>
  </si>
  <si>
    <t>05</t>
  </si>
  <si>
    <t>06</t>
  </si>
  <si>
    <t>11</t>
  </si>
  <si>
    <t>Безвозмездные поступления от других бюджетов бюджетной системы Российской Федерации</t>
  </si>
  <si>
    <t>151</t>
  </si>
  <si>
    <t>001</t>
  </si>
  <si>
    <t xml:space="preserve">Всего </t>
  </si>
  <si>
    <t>______________</t>
  </si>
  <si>
    <t>003</t>
  </si>
  <si>
    <t>Доходы от сдачи в аренду имущества, находящегося в оперативном управле-нии органов государственной власти, органов местного самоуправления, государственных внебюджетных фон-дов и созданных ими учреждений (за исключением имущества автономных учреждений)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</si>
  <si>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</si>
  <si>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</si>
  <si>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</si>
  <si>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</si>
  <si>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</si>
  <si>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</si>
  <si>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</si>
  <si>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</si>
  <si>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</si>
  <si>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</si>
  <si>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</si>
  <si>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</si>
  <si>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поступлений доходов в бюджет муниципального образования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</si>
  <si>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</si>
  <si>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к Решению собрания депутатов </t>
  </si>
  <si>
    <t xml:space="preserve">Дотации бюджетам субъектов Российской Федерации и муниципальных образований </t>
  </si>
  <si>
    <t>"О бюджете муниципального образования "Городское поселение Звенигово" на 2012 год"</t>
  </si>
  <si>
    <t>"Городское поселение Звенигово" на 2012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</si>
  <si>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</si>
  <si>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</si>
  <si>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</t>
  </si>
  <si>
    <t>Доходы от использования имущества, находящегося в государственной и муниципалной собственности</t>
  </si>
  <si>
    <t xml:space="preserve">Безвозмездные поступления </t>
  </si>
  <si>
    <t xml:space="preserve">                    Приложение № 3</t>
  </si>
  <si>
    <t>999</t>
  </si>
  <si>
    <t>0020</t>
  </si>
  <si>
    <t>0030</t>
  </si>
  <si>
    <t>077</t>
  </si>
  <si>
    <t>0010</t>
  </si>
  <si>
    <t>088</t>
  </si>
  <si>
    <t>0001</t>
  </si>
  <si>
    <t>0002</t>
  </si>
  <si>
    <t>089</t>
  </si>
  <si>
    <t>Субсидии бюджетам субъектов Российской Федерации и муниципальных образований (межбюджетные субсидии)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</si>
  <si>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</si>
  <si>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</si>
  <si>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</si>
  <si>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капитальный ремонт и ремонт автомобильных дорог общего пользования населенных пунктов  за счет средств респуликанского бюджета РМЭ</t>
  </si>
  <si>
    <t>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РМЭ</t>
  </si>
  <si>
    <t>Субсидии бюджетам поселений на обеспечение мероприятий по переселению граждан из  аварийного жилищного фонда за счет средств бюджетов</t>
  </si>
  <si>
    <t>Субсидии бюджетам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</si>
  <si>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 xml:space="preserve">Налоговые и неналоговые доходы </t>
  </si>
  <si>
    <t>Налоги на прибыль, доходы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</si>
  <si>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</si>
  <si>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</si>
  <si>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</si>
  <si>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</si>
  <si>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</si>
  <si>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04</t>
  </si>
  <si>
    <t>041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</si>
  <si>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</si>
  <si>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13</t>
  </si>
  <si>
    <t>995</t>
  </si>
  <si>
    <t>130</t>
  </si>
  <si>
    <t>Прочие доходы от компенсации затрат  бюджетов поселений</t>
  </si>
  <si>
    <t xml:space="preserve">в редакции Решения  от 26  октября  2012 года  № 176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</si>
</sst>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6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7" fontId="4" fillId="0" borderId="0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167" fontId="4" fillId="24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24" borderId="0" xfId="0" applyNumberFormat="1" applyFont="1" applyFill="1" applyBorder="1" applyAlignment="1">
      <alignment horizontal="left" vertical="top"/>
    </xf>
    <xf numFmtId="0" fontId="4" fillId="24" borderId="0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25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4" fillId="0" borderId="11" xfId="0" applyFont="1" applyBorder="1" applyAlignment="1">
      <alignment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top" wrapText="1"/>
    </xf>
    <xf numFmtId="0" fontId="0" fillId="0" borderId="0" xfId="0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5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51.625" style="2" customWidth="1"/>
    <col min="10" max="10" width="16.375" style="2" customWidth="1"/>
    <col min="11" max="16384" width="9.125" style="2" customWidth="1"/>
  </cols>
  <sheetData>
    <row r="1" spans="1:10" ht="16.5" customHeight="1">
      <c r="A1" s="10"/>
      <c r="B1" s="11"/>
      <c r="C1" s="11"/>
      <c r="D1" s="10"/>
      <c r="E1" s="10"/>
      <c r="F1" s="11"/>
      <c r="G1" s="11"/>
      <c r="H1" s="11"/>
      <c r="I1" s="34" t="s">
        <v>56</v>
      </c>
      <c r="J1" s="34"/>
    </row>
    <row r="2" spans="1:10" ht="18.75" customHeight="1">
      <c r="A2" s="10"/>
      <c r="B2" s="11"/>
      <c r="C2" s="11"/>
      <c r="D2" s="10"/>
      <c r="E2" s="10"/>
      <c r="F2" s="11"/>
      <c r="G2" s="11"/>
      <c r="H2" s="11"/>
      <c r="I2" s="34" t="s">
        <v>47</v>
      </c>
      <c r="J2" s="34"/>
    </row>
    <row r="3" spans="1:10" ht="42.75" customHeight="1">
      <c r="A3" s="10"/>
      <c r="B3" s="11"/>
      <c r="C3" s="11"/>
      <c r="D3" s="10"/>
      <c r="E3" s="10"/>
      <c r="F3" s="11"/>
      <c r="G3" s="11"/>
      <c r="H3" s="11"/>
      <c r="I3" s="35" t="s">
        <v>49</v>
      </c>
      <c r="J3" s="35"/>
    </row>
    <row r="4" spans="1:11" ht="16.5" customHeight="1">
      <c r="A4" s="10"/>
      <c r="B4" s="11"/>
      <c r="C4" s="11"/>
      <c r="D4" s="10"/>
      <c r="E4" s="10"/>
      <c r="F4" s="48" t="s">
        <v>88</v>
      </c>
      <c r="G4" s="49"/>
      <c r="H4" s="49"/>
      <c r="I4" s="49"/>
      <c r="J4" s="49"/>
      <c r="K4" s="32"/>
    </row>
    <row r="5" spans="1:10" ht="15" customHeight="1">
      <c r="A5" s="10"/>
      <c r="B5" s="11"/>
      <c r="C5" s="11"/>
      <c r="D5" s="10"/>
      <c r="E5" s="10"/>
      <c r="F5" s="11"/>
      <c r="G5" s="11"/>
      <c r="H5" s="11"/>
      <c r="I5" s="11"/>
      <c r="J5" s="11"/>
    </row>
    <row r="6" spans="1:10" ht="18.75">
      <c r="A6" s="51" t="s">
        <v>0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18.75">
      <c r="A7" s="51" t="s">
        <v>45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6.5">
      <c r="A8" s="41" t="s">
        <v>50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12" customHeight="1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ht="19.5" customHeight="1">
      <c r="A10" s="53"/>
      <c r="B10" s="54"/>
      <c r="C10" s="54"/>
      <c r="D10" s="54"/>
      <c r="E10" s="54"/>
      <c r="F10" s="54"/>
      <c r="G10" s="54"/>
      <c r="H10" s="54"/>
      <c r="I10" s="55" t="s">
        <v>1</v>
      </c>
      <c r="J10" s="55"/>
    </row>
    <row r="11" spans="1:10" ht="19.5" customHeight="1">
      <c r="A11" s="36" t="s">
        <v>2</v>
      </c>
      <c r="B11" s="37"/>
      <c r="C11" s="37"/>
      <c r="D11" s="37"/>
      <c r="E11" s="37"/>
      <c r="F11" s="37"/>
      <c r="G11" s="37"/>
      <c r="H11" s="38"/>
      <c r="I11" s="44" t="s">
        <v>3</v>
      </c>
      <c r="J11" s="46" t="s">
        <v>4</v>
      </c>
    </row>
    <row r="12" spans="1:10" s="3" customFormat="1" ht="22.5" customHeight="1">
      <c r="A12" s="39"/>
      <c r="B12" s="39"/>
      <c r="C12" s="39"/>
      <c r="D12" s="39"/>
      <c r="E12" s="39"/>
      <c r="F12" s="39"/>
      <c r="G12" s="39"/>
      <c r="H12" s="40"/>
      <c r="I12" s="45"/>
      <c r="J12" s="47"/>
    </row>
    <row r="13" spans="1:10" ht="18.75" customHeight="1">
      <c r="A13" s="12" t="s">
        <v>5</v>
      </c>
      <c r="B13" s="12" t="s">
        <v>6</v>
      </c>
      <c r="C13" s="12" t="s">
        <v>7</v>
      </c>
      <c r="D13" s="12" t="s">
        <v>8</v>
      </c>
      <c r="E13" s="12" t="s">
        <v>9</v>
      </c>
      <c r="F13" s="12" t="s">
        <v>10</v>
      </c>
      <c r="G13" s="12" t="s">
        <v>11</v>
      </c>
      <c r="H13" s="12" t="s">
        <v>12</v>
      </c>
      <c r="I13" s="13" t="s">
        <v>13</v>
      </c>
      <c r="J13" s="14">
        <v>10</v>
      </c>
    </row>
    <row r="14" spans="1:12" ht="28.5" customHeight="1">
      <c r="A14" s="30" t="s">
        <v>14</v>
      </c>
      <c r="B14" s="30" t="s">
        <v>5</v>
      </c>
      <c r="C14" s="30" t="s">
        <v>15</v>
      </c>
      <c r="D14" s="30" t="s">
        <v>15</v>
      </c>
      <c r="E14" s="30" t="s">
        <v>14</v>
      </c>
      <c r="F14" s="30" t="s">
        <v>15</v>
      </c>
      <c r="G14" s="30" t="s">
        <v>16</v>
      </c>
      <c r="H14" s="30" t="s">
        <v>14</v>
      </c>
      <c r="I14" s="31" t="s">
        <v>74</v>
      </c>
      <c r="J14" s="17">
        <f>J15+J18+J24+J31+J30</f>
        <v>17646.5</v>
      </c>
      <c r="K14" s="6"/>
      <c r="L14" s="6"/>
    </row>
    <row r="15" spans="1:12" ht="30" customHeight="1">
      <c r="A15" s="30" t="s">
        <v>14</v>
      </c>
      <c r="B15" s="30" t="s">
        <v>5</v>
      </c>
      <c r="C15" s="30" t="s">
        <v>17</v>
      </c>
      <c r="D15" s="30" t="s">
        <v>15</v>
      </c>
      <c r="E15" s="30" t="s">
        <v>14</v>
      </c>
      <c r="F15" s="30" t="s">
        <v>15</v>
      </c>
      <c r="G15" s="30" t="s">
        <v>16</v>
      </c>
      <c r="H15" s="30" t="s">
        <v>14</v>
      </c>
      <c r="I15" s="31" t="s">
        <v>75</v>
      </c>
      <c r="J15" s="17">
        <f>J16</f>
        <v>9192</v>
      </c>
      <c r="L15" s="6"/>
    </row>
    <row r="16" spans="1:10" ht="23.25" customHeight="1">
      <c r="A16" s="30" t="s">
        <v>14</v>
      </c>
      <c r="B16" s="30" t="s">
        <v>5</v>
      </c>
      <c r="C16" s="30" t="s">
        <v>17</v>
      </c>
      <c r="D16" s="30" t="s">
        <v>18</v>
      </c>
      <c r="E16" s="30" t="s">
        <v>14</v>
      </c>
      <c r="F16" s="30" t="s">
        <v>17</v>
      </c>
      <c r="G16" s="30" t="s">
        <v>16</v>
      </c>
      <c r="H16" s="30" t="s">
        <v>19</v>
      </c>
      <c r="I16" s="31" t="s">
        <v>20</v>
      </c>
      <c r="J16" s="17">
        <f>J17</f>
        <v>9192</v>
      </c>
    </row>
    <row r="17" spans="1:10" ht="153.75">
      <c r="A17" s="30" t="s">
        <v>14</v>
      </c>
      <c r="B17" s="30" t="s">
        <v>5</v>
      </c>
      <c r="C17" s="30" t="s">
        <v>17</v>
      </c>
      <c r="D17" s="30" t="s">
        <v>18</v>
      </c>
      <c r="E17" s="30" t="s">
        <v>76</v>
      </c>
      <c r="F17" s="30" t="s">
        <v>17</v>
      </c>
      <c r="G17" s="30" t="s">
        <v>16</v>
      </c>
      <c r="H17" s="30" t="s">
        <v>19</v>
      </c>
      <c r="I17" s="25" t="s">
        <v>77</v>
      </c>
      <c r="J17" s="17">
        <v>9192</v>
      </c>
    </row>
    <row r="18" spans="1:10" ht="17.25" customHeight="1">
      <c r="A18" s="15" t="s">
        <v>14</v>
      </c>
      <c r="B18" s="15" t="s">
        <v>5</v>
      </c>
      <c r="C18" s="15" t="s">
        <v>24</v>
      </c>
      <c r="D18" s="15" t="s">
        <v>15</v>
      </c>
      <c r="E18" s="15" t="s">
        <v>14</v>
      </c>
      <c r="F18" s="15" t="s">
        <v>15</v>
      </c>
      <c r="G18" s="15" t="s">
        <v>16</v>
      </c>
      <c r="H18" s="15" t="s">
        <v>14</v>
      </c>
      <c r="I18" s="16" t="s">
        <v>53</v>
      </c>
      <c r="J18" s="17">
        <f>J19+J21</f>
        <v>5439</v>
      </c>
    </row>
    <row r="19" spans="1:10" ht="28.5" customHeight="1">
      <c r="A19" s="15" t="s">
        <v>14</v>
      </c>
      <c r="B19" s="15" t="s">
        <v>5</v>
      </c>
      <c r="C19" s="15" t="s">
        <v>24</v>
      </c>
      <c r="D19" s="15" t="s">
        <v>17</v>
      </c>
      <c r="E19" s="15" t="s">
        <v>14</v>
      </c>
      <c r="F19" s="15" t="s">
        <v>15</v>
      </c>
      <c r="G19" s="15" t="s">
        <v>16</v>
      </c>
      <c r="H19" s="15" t="s">
        <v>19</v>
      </c>
      <c r="I19" s="18" t="s">
        <v>33</v>
      </c>
      <c r="J19" s="17">
        <f>J20</f>
        <v>1399</v>
      </c>
    </row>
    <row r="20" spans="1:10" ht="77.25" customHeight="1">
      <c r="A20" s="15" t="s">
        <v>14</v>
      </c>
      <c r="B20" s="15" t="s">
        <v>5</v>
      </c>
      <c r="C20" s="15" t="s">
        <v>24</v>
      </c>
      <c r="D20" s="15" t="s">
        <v>17</v>
      </c>
      <c r="E20" s="15" t="s">
        <v>21</v>
      </c>
      <c r="F20" s="15" t="s">
        <v>34</v>
      </c>
      <c r="G20" s="15" t="s">
        <v>16</v>
      </c>
      <c r="H20" s="15" t="s">
        <v>19</v>
      </c>
      <c r="I20" s="18" t="s">
        <v>35</v>
      </c>
      <c r="J20" s="17">
        <v>1399</v>
      </c>
    </row>
    <row r="21" spans="1:10" ht="24.75" customHeight="1">
      <c r="A21" s="15" t="s">
        <v>14</v>
      </c>
      <c r="B21" s="15" t="s">
        <v>5</v>
      </c>
      <c r="C21" s="15" t="s">
        <v>24</v>
      </c>
      <c r="D21" s="15" t="s">
        <v>24</v>
      </c>
      <c r="E21" s="15" t="s">
        <v>14</v>
      </c>
      <c r="F21" s="15" t="s">
        <v>15</v>
      </c>
      <c r="G21" s="15" t="s">
        <v>16</v>
      </c>
      <c r="H21" s="15" t="s">
        <v>19</v>
      </c>
      <c r="I21" s="19" t="s">
        <v>36</v>
      </c>
      <c r="J21" s="17">
        <f>J22+J23</f>
        <v>4040</v>
      </c>
    </row>
    <row r="22" spans="1:10" ht="135" customHeight="1">
      <c r="A22" s="15" t="s">
        <v>14</v>
      </c>
      <c r="B22" s="15" t="s">
        <v>5</v>
      </c>
      <c r="C22" s="15" t="s">
        <v>24</v>
      </c>
      <c r="D22" s="15" t="s">
        <v>24</v>
      </c>
      <c r="E22" s="15" t="s">
        <v>37</v>
      </c>
      <c r="F22" s="15" t="s">
        <v>34</v>
      </c>
      <c r="G22" s="15" t="s">
        <v>16</v>
      </c>
      <c r="H22" s="15" t="s">
        <v>19</v>
      </c>
      <c r="I22" s="18" t="s">
        <v>46</v>
      </c>
      <c r="J22" s="20">
        <v>170</v>
      </c>
    </row>
    <row r="23" spans="1:10" ht="136.5" customHeight="1">
      <c r="A23" s="15" t="s">
        <v>14</v>
      </c>
      <c r="B23" s="15" t="s">
        <v>5</v>
      </c>
      <c r="C23" s="15" t="s">
        <v>24</v>
      </c>
      <c r="D23" s="15" t="s">
        <v>24</v>
      </c>
      <c r="E23" s="15" t="s">
        <v>38</v>
      </c>
      <c r="F23" s="15" t="s">
        <v>34</v>
      </c>
      <c r="G23" s="15" t="s">
        <v>16</v>
      </c>
      <c r="H23" s="15" t="s">
        <v>19</v>
      </c>
      <c r="I23" s="18" t="s">
        <v>39</v>
      </c>
      <c r="J23" s="20">
        <v>3870</v>
      </c>
    </row>
    <row r="24" spans="1:10" ht="63" customHeight="1">
      <c r="A24" s="15" t="s">
        <v>14</v>
      </c>
      <c r="B24" s="15" t="s">
        <v>5</v>
      </c>
      <c r="C24" s="15" t="s">
        <v>25</v>
      </c>
      <c r="D24" s="15" t="s">
        <v>15</v>
      </c>
      <c r="E24" s="15" t="s">
        <v>14</v>
      </c>
      <c r="F24" s="15" t="s">
        <v>15</v>
      </c>
      <c r="G24" s="15" t="s">
        <v>16</v>
      </c>
      <c r="H24" s="15" t="s">
        <v>14</v>
      </c>
      <c r="I24" s="16" t="s">
        <v>54</v>
      </c>
      <c r="J24" s="17">
        <f>+J25</f>
        <v>1727.5</v>
      </c>
    </row>
    <row r="25" spans="1:10" ht="171" customHeight="1">
      <c r="A25" s="15" t="s">
        <v>14</v>
      </c>
      <c r="B25" s="15" t="s">
        <v>5</v>
      </c>
      <c r="C25" s="15" t="s">
        <v>25</v>
      </c>
      <c r="D25" s="15" t="s">
        <v>23</v>
      </c>
      <c r="E25" s="15" t="s">
        <v>14</v>
      </c>
      <c r="F25" s="15" t="s">
        <v>15</v>
      </c>
      <c r="G25" s="15" t="s">
        <v>16</v>
      </c>
      <c r="H25" s="21" t="s">
        <v>22</v>
      </c>
      <c r="I25" s="16" t="s">
        <v>51</v>
      </c>
      <c r="J25" s="17">
        <f>J26+J28</f>
        <v>1727.5</v>
      </c>
    </row>
    <row r="26" spans="1:15" ht="132.75" customHeight="1">
      <c r="A26" s="15" t="s">
        <v>14</v>
      </c>
      <c r="B26" s="15" t="s">
        <v>5</v>
      </c>
      <c r="C26" s="15" t="s">
        <v>25</v>
      </c>
      <c r="D26" s="15" t="s">
        <v>23</v>
      </c>
      <c r="E26" s="15" t="s">
        <v>37</v>
      </c>
      <c r="F26" s="15" t="s">
        <v>15</v>
      </c>
      <c r="G26" s="15" t="s">
        <v>16</v>
      </c>
      <c r="H26" s="21" t="s">
        <v>22</v>
      </c>
      <c r="I26" s="16" t="s">
        <v>52</v>
      </c>
      <c r="J26" s="17">
        <f>SUM(J27)</f>
        <v>487</v>
      </c>
      <c r="N26" s="6"/>
      <c r="O26" s="6"/>
    </row>
    <row r="27" spans="1:10" ht="152.25" customHeight="1">
      <c r="A27" s="15" t="s">
        <v>14</v>
      </c>
      <c r="B27" s="15" t="s">
        <v>5</v>
      </c>
      <c r="C27" s="15" t="s">
        <v>25</v>
      </c>
      <c r="D27" s="15" t="s">
        <v>23</v>
      </c>
      <c r="E27" s="15" t="s">
        <v>37</v>
      </c>
      <c r="F27" s="15" t="s">
        <v>34</v>
      </c>
      <c r="G27" s="15" t="s">
        <v>16</v>
      </c>
      <c r="H27" s="21" t="s">
        <v>22</v>
      </c>
      <c r="I27" s="18" t="s">
        <v>40</v>
      </c>
      <c r="J27" s="17">
        <v>487</v>
      </c>
    </row>
    <row r="28" spans="1:10" ht="154.5" customHeight="1">
      <c r="A28" s="15" t="s">
        <v>14</v>
      </c>
      <c r="B28" s="15" t="s">
        <v>5</v>
      </c>
      <c r="C28" s="15" t="s">
        <v>25</v>
      </c>
      <c r="D28" s="15" t="s">
        <v>23</v>
      </c>
      <c r="E28" s="15" t="s">
        <v>21</v>
      </c>
      <c r="F28" s="15" t="s">
        <v>15</v>
      </c>
      <c r="G28" s="15" t="s">
        <v>16</v>
      </c>
      <c r="H28" s="21" t="s">
        <v>22</v>
      </c>
      <c r="I28" s="16" t="s">
        <v>32</v>
      </c>
      <c r="J28" s="17">
        <f>SUM(J29)</f>
        <v>1240.5</v>
      </c>
    </row>
    <row r="29" spans="1:10" ht="112.5" customHeight="1">
      <c r="A29" s="15" t="s">
        <v>14</v>
      </c>
      <c r="B29" s="15" t="s">
        <v>5</v>
      </c>
      <c r="C29" s="15" t="s">
        <v>25</v>
      </c>
      <c r="D29" s="15" t="s">
        <v>23</v>
      </c>
      <c r="E29" s="15" t="s">
        <v>41</v>
      </c>
      <c r="F29" s="15" t="s">
        <v>34</v>
      </c>
      <c r="G29" s="15" t="s">
        <v>16</v>
      </c>
      <c r="H29" s="21" t="s">
        <v>22</v>
      </c>
      <c r="I29" s="18" t="s">
        <v>42</v>
      </c>
      <c r="J29" s="17">
        <v>1240.5</v>
      </c>
    </row>
    <row r="30" spans="1:10" ht="36.75" customHeight="1">
      <c r="A30" s="15" t="s">
        <v>14</v>
      </c>
      <c r="B30" s="15" t="s">
        <v>5</v>
      </c>
      <c r="C30" s="15" t="s">
        <v>84</v>
      </c>
      <c r="D30" s="15" t="s">
        <v>18</v>
      </c>
      <c r="E30" s="15" t="s">
        <v>85</v>
      </c>
      <c r="F30" s="15" t="s">
        <v>34</v>
      </c>
      <c r="G30" s="15" t="s">
        <v>16</v>
      </c>
      <c r="H30" s="21" t="s">
        <v>86</v>
      </c>
      <c r="I30" s="29" t="s">
        <v>87</v>
      </c>
      <c r="J30" s="17">
        <v>13</v>
      </c>
    </row>
    <row r="31" spans="1:10" ht="84.75" customHeight="1">
      <c r="A31" s="15" t="s">
        <v>14</v>
      </c>
      <c r="B31" s="15" t="s">
        <v>5</v>
      </c>
      <c r="C31" s="15" t="s">
        <v>78</v>
      </c>
      <c r="D31" s="15" t="s">
        <v>24</v>
      </c>
      <c r="E31" s="15" t="s">
        <v>37</v>
      </c>
      <c r="F31" s="15" t="s">
        <v>34</v>
      </c>
      <c r="G31" s="15" t="s">
        <v>14</v>
      </c>
      <c r="H31" s="21" t="s">
        <v>79</v>
      </c>
      <c r="I31" s="28" t="s">
        <v>80</v>
      </c>
      <c r="J31" s="17">
        <v>1275</v>
      </c>
    </row>
    <row r="32" spans="1:10" ht="28.5" customHeight="1">
      <c r="A32" s="22" t="s">
        <v>14</v>
      </c>
      <c r="B32" s="22" t="s">
        <v>6</v>
      </c>
      <c r="C32" s="22" t="s">
        <v>15</v>
      </c>
      <c r="D32" s="22" t="s">
        <v>15</v>
      </c>
      <c r="E32" s="22" t="s">
        <v>14</v>
      </c>
      <c r="F32" s="22" t="s">
        <v>15</v>
      </c>
      <c r="G32" s="22" t="s">
        <v>16</v>
      </c>
      <c r="H32" s="22" t="s">
        <v>14</v>
      </c>
      <c r="I32" s="15" t="s">
        <v>55</v>
      </c>
      <c r="J32" s="17">
        <f>J33</f>
        <v>42704.348719999995</v>
      </c>
    </row>
    <row r="33" spans="1:10" ht="55.5" customHeight="1">
      <c r="A33" s="22" t="s">
        <v>14</v>
      </c>
      <c r="B33" s="22" t="s">
        <v>6</v>
      </c>
      <c r="C33" s="22" t="s">
        <v>18</v>
      </c>
      <c r="D33" s="22" t="s">
        <v>15</v>
      </c>
      <c r="E33" s="22" t="s">
        <v>14</v>
      </c>
      <c r="F33" s="22" t="s">
        <v>15</v>
      </c>
      <c r="G33" s="22" t="s">
        <v>16</v>
      </c>
      <c r="H33" s="22" t="s">
        <v>14</v>
      </c>
      <c r="I33" s="16" t="s">
        <v>26</v>
      </c>
      <c r="J33" s="17">
        <f>J34+J38+J48</f>
        <v>42704.348719999995</v>
      </c>
    </row>
    <row r="34" spans="1:10" ht="57" customHeight="1">
      <c r="A34" s="22" t="s">
        <v>14</v>
      </c>
      <c r="B34" s="22" t="s">
        <v>6</v>
      </c>
      <c r="C34" s="22" t="s">
        <v>18</v>
      </c>
      <c r="D34" s="22" t="s">
        <v>17</v>
      </c>
      <c r="E34" s="22" t="s">
        <v>14</v>
      </c>
      <c r="F34" s="22" t="s">
        <v>15</v>
      </c>
      <c r="G34" s="22" t="s">
        <v>16</v>
      </c>
      <c r="H34" s="22" t="s">
        <v>27</v>
      </c>
      <c r="I34" s="16" t="s">
        <v>48</v>
      </c>
      <c r="J34" s="17">
        <f>J35+J37</f>
        <v>21881</v>
      </c>
    </row>
    <row r="35" spans="1:10" ht="45" customHeight="1">
      <c r="A35" s="23" t="s">
        <v>14</v>
      </c>
      <c r="B35" s="23" t="s">
        <v>6</v>
      </c>
      <c r="C35" s="23" t="s">
        <v>18</v>
      </c>
      <c r="D35" s="23" t="s">
        <v>17</v>
      </c>
      <c r="E35" s="23" t="s">
        <v>28</v>
      </c>
      <c r="F35" s="23" t="s">
        <v>34</v>
      </c>
      <c r="G35" s="23" t="s">
        <v>16</v>
      </c>
      <c r="H35" s="23" t="s">
        <v>27</v>
      </c>
      <c r="I35" s="24" t="s">
        <v>43</v>
      </c>
      <c r="J35" s="17">
        <v>10797</v>
      </c>
    </row>
    <row r="36" spans="1:10" ht="0.75" customHeight="1" hidden="1">
      <c r="A36" s="23"/>
      <c r="B36" s="23"/>
      <c r="C36" s="23"/>
      <c r="D36" s="23"/>
      <c r="E36" s="23"/>
      <c r="F36" s="23"/>
      <c r="G36" s="23"/>
      <c r="H36" s="23"/>
      <c r="I36" s="24"/>
      <c r="J36" s="17">
        <v>10</v>
      </c>
    </row>
    <row r="37" spans="1:10" ht="56.25">
      <c r="A37" s="23" t="s">
        <v>14</v>
      </c>
      <c r="B37" s="23" t="s">
        <v>6</v>
      </c>
      <c r="C37" s="23" t="s">
        <v>18</v>
      </c>
      <c r="D37" s="23" t="s">
        <v>17</v>
      </c>
      <c r="E37" s="23" t="s">
        <v>31</v>
      </c>
      <c r="F37" s="23" t="s">
        <v>34</v>
      </c>
      <c r="G37" s="23" t="s">
        <v>16</v>
      </c>
      <c r="H37" s="23" t="s">
        <v>27</v>
      </c>
      <c r="I37" s="24" t="s">
        <v>44</v>
      </c>
      <c r="J37" s="17">
        <v>11084</v>
      </c>
    </row>
    <row r="38" spans="1:10" ht="54.75" customHeight="1">
      <c r="A38" s="23" t="s">
        <v>14</v>
      </c>
      <c r="B38" s="23" t="s">
        <v>6</v>
      </c>
      <c r="C38" s="23" t="s">
        <v>18</v>
      </c>
      <c r="D38" s="23" t="s">
        <v>18</v>
      </c>
      <c r="E38" s="23" t="s">
        <v>14</v>
      </c>
      <c r="F38" s="23" t="s">
        <v>15</v>
      </c>
      <c r="G38" s="23" t="s">
        <v>16</v>
      </c>
      <c r="H38" s="23" t="s">
        <v>27</v>
      </c>
      <c r="I38" s="25" t="s">
        <v>66</v>
      </c>
      <c r="J38" s="17">
        <f>J41+J42+J43+J44+J45+J46+J47</f>
        <v>20822.098719999998</v>
      </c>
    </row>
    <row r="39" spans="1:10" ht="29.25" customHeight="1" hidden="1">
      <c r="A39" s="23"/>
      <c r="B39" s="23"/>
      <c r="C39" s="23"/>
      <c r="D39" s="23"/>
      <c r="E39" s="23"/>
      <c r="F39" s="23"/>
      <c r="G39" s="23"/>
      <c r="H39" s="23"/>
      <c r="I39" s="24"/>
      <c r="J39" s="17"/>
    </row>
    <row r="40" spans="1:10" ht="0.75" customHeight="1">
      <c r="A40" s="23"/>
      <c r="B40" s="23"/>
      <c r="C40" s="23"/>
      <c r="D40" s="23"/>
      <c r="E40" s="23"/>
      <c r="F40" s="23"/>
      <c r="G40" s="23"/>
      <c r="H40" s="23"/>
      <c r="I40" s="24"/>
      <c r="J40" s="17"/>
    </row>
    <row r="41" spans="1:10" ht="99.75" customHeight="1">
      <c r="A41" s="22" t="s">
        <v>14</v>
      </c>
      <c r="B41" s="22" t="s">
        <v>6</v>
      </c>
      <c r="C41" s="22" t="s">
        <v>18</v>
      </c>
      <c r="D41" s="22" t="s">
        <v>18</v>
      </c>
      <c r="E41" s="22" t="s">
        <v>60</v>
      </c>
      <c r="F41" s="22" t="s">
        <v>34</v>
      </c>
      <c r="G41" s="22" t="s">
        <v>61</v>
      </c>
      <c r="H41" s="22" t="s">
        <v>27</v>
      </c>
      <c r="I41" s="26" t="s">
        <v>67</v>
      </c>
      <c r="J41" s="17">
        <v>100</v>
      </c>
    </row>
    <row r="42" spans="1:10" ht="141" customHeight="1">
      <c r="A42" s="22" t="s">
        <v>14</v>
      </c>
      <c r="B42" s="22" t="s">
        <v>6</v>
      </c>
      <c r="C42" s="22" t="s">
        <v>18</v>
      </c>
      <c r="D42" s="22" t="s">
        <v>18</v>
      </c>
      <c r="E42" s="22" t="s">
        <v>62</v>
      </c>
      <c r="F42" s="22" t="s">
        <v>34</v>
      </c>
      <c r="G42" s="22" t="s">
        <v>63</v>
      </c>
      <c r="H42" s="22" t="s">
        <v>27</v>
      </c>
      <c r="I42" s="25" t="s">
        <v>68</v>
      </c>
      <c r="J42" s="17">
        <v>3894.105</v>
      </c>
    </row>
    <row r="43" spans="1:10" ht="132" customHeight="1">
      <c r="A43" s="22" t="s">
        <v>14</v>
      </c>
      <c r="B43" s="22" t="s">
        <v>6</v>
      </c>
      <c r="C43" s="22" t="s">
        <v>18</v>
      </c>
      <c r="D43" s="22" t="s">
        <v>18</v>
      </c>
      <c r="E43" s="22" t="s">
        <v>62</v>
      </c>
      <c r="F43" s="22" t="s">
        <v>34</v>
      </c>
      <c r="G43" s="22" t="s">
        <v>64</v>
      </c>
      <c r="H43" s="22" t="s">
        <v>27</v>
      </c>
      <c r="I43" s="29" t="s">
        <v>73</v>
      </c>
      <c r="J43" s="17">
        <v>9064.54939</v>
      </c>
    </row>
    <row r="44" spans="1:10" ht="77.25" customHeight="1">
      <c r="A44" s="22" t="s">
        <v>14</v>
      </c>
      <c r="B44" s="22" t="s">
        <v>6</v>
      </c>
      <c r="C44" s="22" t="s">
        <v>18</v>
      </c>
      <c r="D44" s="22" t="s">
        <v>18</v>
      </c>
      <c r="E44" s="22" t="s">
        <v>65</v>
      </c>
      <c r="F44" s="22" t="s">
        <v>34</v>
      </c>
      <c r="G44" s="22" t="s">
        <v>63</v>
      </c>
      <c r="H44" s="22" t="s">
        <v>27</v>
      </c>
      <c r="I44" s="25" t="s">
        <v>69</v>
      </c>
      <c r="J44" s="17">
        <v>666.726</v>
      </c>
    </row>
    <row r="45" spans="1:10" ht="85.5" customHeight="1">
      <c r="A45" s="22" t="s">
        <v>14</v>
      </c>
      <c r="B45" s="22" t="s">
        <v>6</v>
      </c>
      <c r="C45" s="22" t="s">
        <v>18</v>
      </c>
      <c r="D45" s="22" t="s">
        <v>18</v>
      </c>
      <c r="E45" s="22" t="s">
        <v>65</v>
      </c>
      <c r="F45" s="22" t="s">
        <v>34</v>
      </c>
      <c r="G45" s="22" t="s">
        <v>64</v>
      </c>
      <c r="H45" s="22" t="s">
        <v>27</v>
      </c>
      <c r="I45" s="28" t="s">
        <v>72</v>
      </c>
      <c r="J45" s="17">
        <v>3021.51833</v>
      </c>
    </row>
    <row r="46" spans="1:10" ht="102" customHeight="1">
      <c r="A46" s="22" t="s">
        <v>14</v>
      </c>
      <c r="B46" s="22" t="s">
        <v>6</v>
      </c>
      <c r="C46" s="22" t="s">
        <v>18</v>
      </c>
      <c r="D46" s="22" t="s">
        <v>18</v>
      </c>
      <c r="E46" s="22" t="s">
        <v>57</v>
      </c>
      <c r="F46" s="22" t="s">
        <v>34</v>
      </c>
      <c r="G46" s="22" t="s">
        <v>58</v>
      </c>
      <c r="H46" s="22" t="s">
        <v>27</v>
      </c>
      <c r="I46" s="27" t="s">
        <v>70</v>
      </c>
      <c r="J46" s="27">
        <v>1152.6</v>
      </c>
    </row>
    <row r="47" spans="1:10" ht="108" customHeight="1">
      <c r="A47" s="22" t="s">
        <v>14</v>
      </c>
      <c r="B47" s="22" t="s">
        <v>6</v>
      </c>
      <c r="C47" s="22" t="s">
        <v>18</v>
      </c>
      <c r="D47" s="22" t="s">
        <v>18</v>
      </c>
      <c r="E47" s="22" t="s">
        <v>57</v>
      </c>
      <c r="F47" s="22" t="s">
        <v>34</v>
      </c>
      <c r="G47" s="22" t="s">
        <v>59</v>
      </c>
      <c r="H47" s="22" t="s">
        <v>27</v>
      </c>
      <c r="I47" s="27" t="s">
        <v>71</v>
      </c>
      <c r="J47" s="27">
        <v>2922.6</v>
      </c>
    </row>
    <row r="48" spans="1:10" ht="126" customHeight="1">
      <c r="A48" s="22" t="s">
        <v>14</v>
      </c>
      <c r="B48" s="22" t="s">
        <v>6</v>
      </c>
      <c r="C48" s="22" t="s">
        <v>18</v>
      </c>
      <c r="D48" s="22" t="s">
        <v>81</v>
      </c>
      <c r="E48" s="22" t="s">
        <v>82</v>
      </c>
      <c r="F48" s="22" t="s">
        <v>34</v>
      </c>
      <c r="G48" s="22" t="s">
        <v>16</v>
      </c>
      <c r="H48" s="22" t="s">
        <v>27</v>
      </c>
      <c r="I48" s="33" t="s">
        <v>83</v>
      </c>
      <c r="J48" s="17">
        <v>1.25</v>
      </c>
    </row>
    <row r="49" spans="1:10" s="5" customFormat="1" ht="27" customHeight="1">
      <c r="A49" s="22"/>
      <c r="B49" s="22"/>
      <c r="C49" s="22"/>
      <c r="D49" s="22"/>
      <c r="E49" s="22"/>
      <c r="F49" s="22"/>
      <c r="G49" s="22"/>
      <c r="H49" s="22"/>
      <c r="I49" s="22" t="s">
        <v>29</v>
      </c>
      <c r="J49" s="17">
        <f>J14+J32</f>
        <v>60350.848719999995</v>
      </c>
    </row>
    <row r="50" spans="1:10" ht="16.5">
      <c r="A50" s="4"/>
      <c r="B50" s="6"/>
      <c r="C50" s="6"/>
      <c r="D50" s="4"/>
      <c r="E50" s="4"/>
      <c r="F50" s="4"/>
      <c r="G50" s="4"/>
      <c r="H50" s="4"/>
      <c r="I50" s="6"/>
      <c r="J50" s="6"/>
    </row>
    <row r="51" spans="1:10" ht="51.75" customHeight="1">
      <c r="A51" s="4"/>
      <c r="B51" s="6"/>
      <c r="C51" s="6"/>
      <c r="D51" s="4"/>
      <c r="E51" s="4"/>
      <c r="F51" s="4"/>
      <c r="G51" s="4"/>
      <c r="H51" s="4"/>
      <c r="I51" s="7"/>
      <c r="J51" s="6"/>
    </row>
    <row r="52" spans="1:8" s="6" customFormat="1" ht="10.5" customHeight="1">
      <c r="A52" s="4"/>
      <c r="D52" s="4"/>
      <c r="E52" s="4"/>
      <c r="F52" s="4"/>
      <c r="G52" s="4"/>
      <c r="H52" s="4"/>
    </row>
    <row r="53" spans="1:10" s="6" customFormat="1" ht="8.25" customHeight="1">
      <c r="A53" s="50" t="s">
        <v>30</v>
      </c>
      <c r="B53" s="50"/>
      <c r="C53" s="50"/>
      <c r="D53" s="50"/>
      <c r="E53" s="50"/>
      <c r="F53" s="50"/>
      <c r="G53" s="50"/>
      <c r="H53" s="50"/>
      <c r="I53" s="50"/>
      <c r="J53" s="50"/>
    </row>
    <row r="54" spans="1:8" s="6" customFormat="1" ht="16.5">
      <c r="A54" s="4"/>
      <c r="D54" s="4"/>
      <c r="E54" s="4"/>
      <c r="F54" s="4"/>
      <c r="G54" s="4"/>
      <c r="H54" s="4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9" s="6" customFormat="1" ht="16.5">
      <c r="A111" s="4"/>
      <c r="D111" s="4"/>
      <c r="E111" s="4"/>
      <c r="I111" s="8"/>
    </row>
    <row r="112" spans="1:9" s="6" customFormat="1" ht="16.5">
      <c r="A112" s="4"/>
      <c r="D112" s="4"/>
      <c r="E112" s="4"/>
      <c r="I112" s="8"/>
    </row>
    <row r="113" spans="1:5" s="6" customFormat="1" ht="16.5">
      <c r="A113" s="4"/>
      <c r="D113" s="4"/>
      <c r="E113" s="4"/>
    </row>
    <row r="114" spans="1:5" s="6" customFormat="1" ht="16.5">
      <c r="A114" s="4"/>
      <c r="D114" s="4"/>
      <c r="E114" s="4"/>
    </row>
    <row r="115" spans="1:9" s="6" customFormat="1" ht="16.5">
      <c r="A115" s="4"/>
      <c r="D115" s="4"/>
      <c r="E115" s="4"/>
      <c r="I115" s="9"/>
    </row>
    <row r="116" spans="1:5" s="6" customFormat="1" ht="16.5">
      <c r="A116" s="4"/>
      <c r="D116" s="4"/>
      <c r="E116" s="4"/>
    </row>
    <row r="117" spans="1:5" s="6" customFormat="1" ht="16.5">
      <c r="A117" s="4"/>
      <c r="D117" s="4"/>
      <c r="E117" s="4"/>
    </row>
    <row r="118" spans="1:5" s="6" customFormat="1" ht="16.5">
      <c r="A118" s="4"/>
      <c r="D118" s="4"/>
      <c r="E118" s="4"/>
    </row>
    <row r="119" spans="1:5" s="6" customFormat="1" ht="16.5">
      <c r="A119" s="4"/>
      <c r="D119" s="4"/>
      <c r="E119" s="4"/>
    </row>
    <row r="120" spans="1:5" s="6" customFormat="1" ht="16.5">
      <c r="A120" s="4"/>
      <c r="D120" s="4"/>
      <c r="E120" s="4"/>
    </row>
    <row r="121" spans="1:5" s="6" customFormat="1" ht="16.5">
      <c r="A121" s="4"/>
      <c r="D121" s="4"/>
      <c r="E121" s="4"/>
    </row>
    <row r="122" spans="1:5" s="6" customFormat="1" ht="16.5">
      <c r="A122" s="4"/>
      <c r="D122" s="4"/>
      <c r="E122" s="4"/>
    </row>
  </sheetData>
  <sheetProtection/>
  <mergeCells count="13">
    <mergeCell ref="A53:J53"/>
    <mergeCell ref="A6:J6"/>
    <mergeCell ref="A7:J7"/>
    <mergeCell ref="A10:H10"/>
    <mergeCell ref="I10:J10"/>
    <mergeCell ref="I1:J1"/>
    <mergeCell ref="I2:J2"/>
    <mergeCell ref="I3:J3"/>
    <mergeCell ref="A11:H12"/>
    <mergeCell ref="A8:J9"/>
    <mergeCell ref="I11:I12"/>
    <mergeCell ref="J11:J12"/>
    <mergeCell ref="F4:J4"/>
  </mergeCells>
  <printOptions/>
  <pageMargins left="1.1811023622047245" right="0.7874015748031497" top="0.7874015748031497" bottom="0.43" header="0.3937007874015748" footer="0.3937007874015748"/>
  <pageSetup fitToHeight="4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2012-08-17T05:24:18Z</cp:lastPrinted>
  <dcterms:created xsi:type="dcterms:W3CDTF">2007-07-11T08:43:22Z</dcterms:created>
  <dcterms:modified xsi:type="dcterms:W3CDTF">2012-10-29T10:18:25Z</dcterms:modified>
  <cp:category/>
  <cp:version/>
  <cp:contentType/>
  <cp:contentStatus/>
</cp:coreProperties>
</file>